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<sst xmlns="http://schemas.openxmlformats.org/spreadsheetml/2006/main" count="61" uniqueCount="61">
  <si>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</si>
  <si>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</si>
  <si>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</si>
  <si>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</si>
  <si>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</si>
  <si>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</si>
  <si>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</si>
  <si>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</si>
  <si>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</si>
  <si>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</si>
  <si>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</si>
  <si>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</si>
  <si>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</si>
  <si>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</si>
  <si>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</si>
  <si>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</si>
  <si>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</si>
  <si>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</si>
  <si>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</si>
  <si>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</si>
  <si>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</si>
  <si>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</si>
  <si>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</si>
  <si>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</si>
  <si>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</si>
  <si>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</si>
  <si>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</si>
  <si>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</si>
  <si>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</si>
  <si>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</si>
  <si>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</si>
  <si>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</si>
  <si>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</si>
  <si>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</si>
  <si>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</si>
  <si>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</si>
  <si>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</si>
  <si>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</si>
  <si>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</si>
  <si>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</si>
  <si>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</si>
  <si>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</si>
  <si>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Сумма на 2014 год, тыс. руб.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</si>
  <si>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</si>
  <si>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</si>
  <si>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</si>
  <si>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</si>
  <si>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</si>
  <si>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</si>
  <si>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</si>
  <si>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</si>
  <si>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</si>
  <si>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</si>
  <si>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Источники внутреннего финансирования дефицита  бюджета муниципального района Сергиевский на плановый период  2014  и 2015 годов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</si>
  <si>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</si>
  <si>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</si>
  <si>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</si>
  <si>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</si>
  <si>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</si>
  <si>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</si>
  <si>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20 от  "30" мая 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</si>
</sst>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2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C1">
      <pane xSplit="20070" topLeftCell="E3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53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55</v>
      </c>
      <c r="D5" s="4" t="s">
        <v>42</v>
      </c>
      <c r="E5" s="4" t="s">
        <v>54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hidden="1">
      <c r="A7" s="6">
        <v>931</v>
      </c>
      <c r="B7" s="6" t="s">
        <v>51</v>
      </c>
      <c r="C7" s="7" t="s">
        <v>52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 hidden="1">
      <c r="A8" s="14">
        <v>931</v>
      </c>
      <c r="B8" s="14" t="s">
        <v>47</v>
      </c>
      <c r="C8" s="15" t="s">
        <v>48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 hidden="1">
      <c r="A9" s="14">
        <v>931</v>
      </c>
      <c r="B9" s="14" t="s">
        <v>49</v>
      </c>
      <c r="C9" s="15" t="s">
        <v>50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 hidden="1">
      <c r="A10" s="14">
        <v>931</v>
      </c>
      <c r="B10" s="14" t="s">
        <v>43</v>
      </c>
      <c r="C10" s="15" t="s">
        <v>44</v>
      </c>
      <c r="D10" s="9">
        <f>D11</f>
        <v>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 hidden="1">
      <c r="A11" s="14">
        <v>931</v>
      </c>
      <c r="B11" s="14" t="s">
        <v>45</v>
      </c>
      <c r="C11" s="15" t="s">
        <v>46</v>
      </c>
      <c r="D11" s="8">
        <v>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56</v>
      </c>
      <c r="C13" s="5" t="s">
        <v>16</v>
      </c>
      <c r="D13" s="11">
        <f>SUM(D14:D14)</f>
        <v>42767</v>
      </c>
      <c r="E13" s="11">
        <f>SUM(E14:E14)</f>
        <v>0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57</v>
      </c>
      <c r="C14" s="5" t="s">
        <v>17</v>
      </c>
      <c r="D14" s="11">
        <f>42767</f>
        <v>42767</v>
      </c>
      <c r="E14" s="11">
        <v>0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58</v>
      </c>
      <c r="C15" s="5" t="s">
        <v>4</v>
      </c>
      <c r="D15" s="11">
        <f>SUM(D16:D16)</f>
        <v>42767</v>
      </c>
      <c r="E15" s="11">
        <f>SUM(E16:E16)</f>
        <v>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59</v>
      </c>
      <c r="C16" s="5" t="s">
        <v>14</v>
      </c>
      <c r="D16" s="11">
        <v>42767</v>
      </c>
      <c r="E16" s="11">
        <v>0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-663522.57707</v>
      </c>
      <c r="E18" s="8">
        <f t="shared" si="0"/>
        <v>-597062.62956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-663522.57707</v>
      </c>
      <c r="E19" s="8">
        <f t="shared" si="0"/>
        <v>-597062.62956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-663522.57707</v>
      </c>
      <c r="E20" s="8">
        <f t="shared" si="0"/>
        <v>-597062.62956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-(620755.57707+D14+D8)</f>
        <v>-663522.57707</v>
      </c>
      <c r="E21" s="8">
        <f>-(597062.62956+E14+E8)</f>
        <v>-597062.62956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663522.57707</v>
      </c>
      <c r="E22" s="8">
        <f t="shared" si="1"/>
        <v>597062.62956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663522.57707</v>
      </c>
      <c r="E23" s="8">
        <f t="shared" si="1"/>
        <v>597062.62956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663522.57707</v>
      </c>
      <c r="E24" s="8">
        <f t="shared" si="1"/>
        <v>597062.62956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620755.57707+D15+D10</f>
        <v>663522.57707</v>
      </c>
      <c r="E25" s="8">
        <f>597062.62956+E15+E11</f>
        <v>597062.62956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2012-12-19T13:36:38Z</cp:lastPrinted>
  <dcterms:created xsi:type="dcterms:W3CDTF">1996-10-08T23:32:33Z</dcterms:created>
  <dcterms:modified xsi:type="dcterms:W3CDTF">2013-05-30T07:26:49Z</dcterms:modified>
  <cp:category/>
  <cp:version/>
  <cp:contentType/>
  <cp:contentStatus/>
</cp:coreProperties>
</file>